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85" windowHeight="891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<sst xmlns="http://schemas.openxmlformats.org/spreadsheetml/2006/main" count="53" uniqueCount="52">
  <si>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Код</t>
  </si>
  <si>
    <t>Найменування згідно
 з класифікацією доходів бюджету</t>
  </si>
  <si>
    <t>Загальний фонд</t>
  </si>
  <si>
    <t>Спеціальний фонд</t>
  </si>
  <si>
    <t>Всього</t>
  </si>
  <si>
    <t>в т.ч. бюджет розвитку</t>
  </si>
  <si>
    <t>Всього доходів</t>
  </si>
  <si>
    <t>грн.</t>
  </si>
  <si>
    <t>Начальник фінансового управління</t>
  </si>
  <si>
    <t>виконавчого комітету міської ради</t>
  </si>
  <si>
    <t>В.Ф.Кравчук</t>
  </si>
  <si>
    <t>Зміни до доходів бюджету м.Нетішин на 2015 рік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</si>
  <si>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</si>
  <si>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</si>
  <si>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</si>
  <si>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</si>
  <si>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Орендна плата з юридичних осіб  </t>
  </si>
  <si>
    <t>Орендна плата з фізичних осіб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</si>
  <si>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</si>
  <si>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</si>
  <si>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</si>
  <si>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</si>
  <si>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</si>
  <si>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</si>
  <si>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</si>
  <si>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</si>
  <si>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</si>
  <si>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Земельний податок з фізичних осіб</t>
  </si>
  <si>
    <t>Транспортний податок з фізичних осіб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</si>
  <si>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</si>
  <si>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</si>
  <si>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</si>
  <si>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</si>
  <si>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</si>
  <si>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</si>
  <si>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</si>
  <si>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</si>
  <si>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</si>
  <si>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</si>
  <si>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 придбання твердого та рідкого пічного побутового палива і скрапленого газу</t>
  </si>
  <si>
    <t>Cубвенція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</si>
  <si>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</si>
  <si>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Секретар міської ради</t>
  </si>
  <si>
    <t>О.В.Хоменко</t>
  </si>
  <si>
    <t xml:space="preserve">Додаток 1 </t>
  </si>
  <si>
    <t>ЗАТВЕРДЖЕНО</t>
  </si>
  <si>
    <t>рішенням третьої сесії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</si>
  <si>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</si>
  <si>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Нетішинської міської ради </t>
  </si>
  <si>
    <t>VII скликання</t>
  </si>
  <si>
    <t>10.12.2015 № 3/____</t>
  </si>
  <si>
    <t>ПОГОДЖЕНО: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</si>
</sst>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.00;* \-#,##0.00;* &quot;-&quot;??;@"/>
    <numFmt numFmtId="181" formatCode="* #,##0;* \-#,##0;* &quot;-&quot;;@"/>
    <numFmt numFmtId="182" formatCode="* _-#,##0.00&quot;р.&quot;;* \-#,##0.00&quot;р.&quot;;* _-&quot;-&quot;??&quot;р.&quot;;@"/>
    <numFmt numFmtId="183" formatCode="* _-#,##0&quot;р.&quot;;* \-#,##0&quot;р.&quot;;* _-&quot;-&quot;&quot;р.&quot;;@"/>
    <numFmt numFmtId="184" formatCode="#,##0.0"/>
    <numFmt numFmtId="185" formatCode="#0.00"/>
    <numFmt numFmtId="186" formatCode="0.0"/>
    <numFmt numFmtId="187" formatCode="#0.000"/>
    <numFmt numFmtId="188" formatCode="0.000"/>
  </numFmts>
  <fonts count="3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0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 vertical="top"/>
      <protection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25" borderId="8" applyNumberFormat="0" applyAlignment="0" applyProtection="0"/>
    <xf numFmtId="0" fontId="16" fillId="2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4" fillId="10" borderId="10" applyNumberFormat="0" applyFont="0" applyAlignment="0" applyProtection="0"/>
    <xf numFmtId="9" fontId="0" fillId="0" borderId="0" applyFont="0" applyFill="0" applyBorder="0" applyAlignment="0" applyProtection="0"/>
    <xf numFmtId="0" fontId="5" fillId="26" borderId="2" applyNumberFormat="0" applyAlignment="0" applyProtection="0"/>
    <xf numFmtId="0" fontId="25" fillId="0" borderId="11" applyNumberFormat="0" applyFill="0" applyAlignment="0" applyProtection="0"/>
    <xf numFmtId="0" fontId="26" fillId="13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106">
      <alignment/>
      <protection/>
    </xf>
    <xf numFmtId="0" fontId="24" fillId="0" borderId="0" xfId="106" applyNumberFormat="1" applyFont="1" applyFill="1" applyAlignment="1" applyProtection="1">
      <alignment/>
      <protection/>
    </xf>
    <xf numFmtId="0" fontId="29" fillId="0" borderId="12" xfId="106" applyNumberFormat="1" applyFont="1" applyFill="1" applyBorder="1" applyAlignment="1" applyProtection="1">
      <alignment vertical="center"/>
      <protection/>
    </xf>
    <xf numFmtId="0" fontId="29" fillId="0" borderId="12" xfId="106" applyNumberFormat="1" applyFont="1" applyFill="1" applyBorder="1" applyAlignment="1" applyProtection="1">
      <alignment horizontal="center" vertical="center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  <xf numFmtId="0" fontId="31" fillId="0" borderId="13" xfId="106" applyNumberFormat="1" applyFont="1" applyFill="1" applyBorder="1" applyAlignment="1" applyProtection="1">
      <alignment horizontal="center" vertical="center" wrapText="1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  <xf numFmtId="0" fontId="28" fillId="0" borderId="0" xfId="106" applyFont="1" applyBorder="1" applyAlignment="1">
      <alignment vertical="center" wrapText="1"/>
      <protection/>
    </xf>
    <xf numFmtId="184" fontId="27" fillId="0" borderId="0" xfId="106" applyNumberFormat="1" applyFont="1" applyFill="1" applyBorder="1" applyAlignment="1" applyProtection="1">
      <alignment horizontal="right" vertical="center" wrapText="1"/>
      <protection/>
    </xf>
    <xf numFmtId="184" fontId="32" fillId="0" borderId="0" xfId="106" applyNumberFormat="1" applyFont="1" applyBorder="1" applyAlignment="1">
      <alignment vertical="center" wrapText="1"/>
      <protection/>
    </xf>
    <xf numFmtId="0" fontId="33" fillId="0" borderId="0" xfId="0" applyFont="1" applyAlignment="1">
      <alignment/>
    </xf>
    <xf numFmtId="0" fontId="27" fillId="0" borderId="0" xfId="106" applyNumberFormat="1" applyFont="1" applyFill="1" applyAlignment="1" applyProtection="1">
      <alignment horizontal="left" vertical="center" wrapText="1"/>
      <protection/>
    </xf>
    <xf numFmtId="0" fontId="24" fillId="0" borderId="0" xfId="106" applyNumberFormat="1" applyFont="1" applyFill="1" applyBorder="1" applyAlignment="1" applyProtection="1">
      <alignment horizontal="center" vertical="center" wrapText="1"/>
      <protection/>
    </xf>
    <xf numFmtId="4" fontId="24" fillId="0" borderId="0" xfId="106" applyNumberFormat="1" applyFont="1" applyFill="1" applyBorder="1" applyAlignment="1" applyProtection="1">
      <alignment horizontal="right" vertical="center" wrapText="1"/>
      <protection/>
    </xf>
    <xf numFmtId="185" fontId="27" fillId="0" borderId="13" xfId="15" applyNumberFormat="1" applyFont="1" applyBorder="1">
      <alignment/>
      <protection/>
    </xf>
    <xf numFmtId="185" fontId="30" fillId="0" borderId="13" xfId="15" applyNumberFormat="1" applyFont="1" applyBorder="1">
      <alignment/>
      <protection/>
    </xf>
    <xf numFmtId="0" fontId="34" fillId="0" borderId="13" xfId="15" applyFont="1" applyBorder="1" applyAlignment="1">
      <alignment wrapText="1"/>
      <protection/>
    </xf>
    <xf numFmtId="0" fontId="34" fillId="0" borderId="13" xfId="15" applyFont="1" applyBorder="1" applyAlignment="1">
      <alignment horizontal="justify" vertical="top" wrapText="1"/>
      <protection/>
    </xf>
    <xf numFmtId="0" fontId="34" fillId="0" borderId="13" xfId="15" applyFont="1" applyBorder="1" applyAlignment="1">
      <alignment vertical="top" wrapText="1"/>
      <protection/>
    </xf>
    <xf numFmtId="0" fontId="34" fillId="0" borderId="13" xfId="15" applyFont="1" applyBorder="1" applyAlignment="1">
      <alignment vertical="justify" wrapText="1"/>
      <protection/>
    </xf>
    <xf numFmtId="0" fontId="34" fillId="0" borderId="13" xfId="15" applyFont="1" applyBorder="1" applyAlignment="1">
      <alignment horizontal="justify" vertical="justify" wrapText="1"/>
      <protection/>
    </xf>
    <xf numFmtId="0" fontId="34" fillId="0" borderId="13" xfId="15" applyFont="1" applyBorder="1" applyAlignment="1">
      <alignment vertical="center"/>
      <protection/>
    </xf>
    <xf numFmtId="0" fontId="34" fillId="0" borderId="13" xfId="15" applyFont="1" applyBorder="1" applyAlignment="1">
      <alignment horizontal="right" vertical="center" wrapText="1"/>
      <protection/>
    </xf>
    <xf numFmtId="0" fontId="35" fillId="0" borderId="13" xfId="15" applyFont="1" applyBorder="1">
      <alignment/>
      <protection/>
    </xf>
    <xf numFmtId="0" fontId="35" fillId="0" borderId="13" xfId="106" applyFont="1" applyBorder="1" applyAlignment="1">
      <alignment vertical="center" wrapText="1"/>
      <protection/>
    </xf>
    <xf numFmtId="0" fontId="35" fillId="0" borderId="13" xfId="106" applyNumberFormat="1" applyFont="1" applyFill="1" applyBorder="1" applyAlignment="1" applyProtection="1">
      <alignment horizontal="center" vertical="center" wrapText="1"/>
      <protection/>
    </xf>
    <xf numFmtId="185" fontId="34" fillId="0" borderId="13" xfId="15" applyNumberFormat="1" applyFont="1" applyBorder="1">
      <alignment/>
      <protection/>
    </xf>
    <xf numFmtId="185" fontId="34" fillId="0" borderId="13" xfId="15" applyNumberFormat="1" applyFont="1" applyFill="1" applyBorder="1">
      <alignment/>
      <protection/>
    </xf>
    <xf numFmtId="2" fontId="34" fillId="0" borderId="13" xfId="15" applyNumberFormat="1" applyFont="1" applyBorder="1">
      <alignment/>
      <protection/>
    </xf>
    <xf numFmtId="185" fontId="35" fillId="0" borderId="13" xfId="15" applyNumberFormat="1" applyFont="1" applyBorder="1">
      <alignment/>
      <protection/>
    </xf>
    <xf numFmtId="0" fontId="35" fillId="0" borderId="0" xfId="106" applyNumberFormat="1" applyFont="1" applyFill="1" applyAlignment="1" applyProtection="1">
      <alignment/>
      <protection/>
    </xf>
    <xf numFmtId="4" fontId="35" fillId="0" borderId="0" xfId="106" applyNumberFormat="1" applyFont="1" applyFill="1" applyAlignment="1" applyProtection="1">
      <alignment/>
      <protection/>
    </xf>
    <xf numFmtId="0" fontId="35" fillId="0" borderId="0" xfId="106" applyNumberFormat="1" applyFont="1" applyFill="1" applyAlignment="1" applyProtection="1">
      <alignment/>
      <protection/>
    </xf>
    <xf numFmtId="0" fontId="34" fillId="0" borderId="0" xfId="106" applyNumberFormat="1" applyFont="1" applyFill="1" applyAlignment="1" applyProtection="1">
      <alignment/>
      <protection/>
    </xf>
    <xf numFmtId="0" fontId="36" fillId="0" borderId="0" xfId="0" applyFont="1" applyAlignment="1">
      <alignment/>
    </xf>
    <xf numFmtId="0" fontId="34" fillId="0" borderId="0" xfId="106" applyFon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13" xfId="106" applyNumberFormat="1" applyFont="1" applyFill="1" applyBorder="1" applyAlignment="1" applyProtection="1">
      <alignment horizontal="center" vertical="center" wrapText="1"/>
      <protection/>
    </xf>
    <xf numFmtId="0" fontId="28" fillId="0" borderId="0" xfId="106" applyNumberFormat="1" applyFont="1" applyFill="1" applyAlignment="1" applyProtection="1">
      <alignment horizontal="center" vertical="center"/>
      <protection/>
    </xf>
    <xf numFmtId="0" fontId="28" fillId="0" borderId="0" xfId="106" applyFont="1" applyFill="1" applyAlignment="1">
      <alignment horizontal="center" vertical="center"/>
      <protection/>
    </xf>
    <xf numFmtId="0" fontId="30" fillId="0" borderId="13" xfId="106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left"/>
    </xf>
  </cellXfs>
  <cellStyles count="11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Лист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6" sqref="D6:F6"/>
    </sheetView>
  </sheetViews>
  <sheetFormatPr defaultColWidth="9.00390625" defaultRowHeight="12.75"/>
  <cols>
    <col min="1" max="1" width="11.875" style="0" customWidth="1"/>
    <col min="2" max="2" width="84.875" style="0" customWidth="1"/>
    <col min="3" max="3" width="13.125" style="0" customWidth="1"/>
    <col min="4" max="4" width="14.625" style="0" customWidth="1"/>
    <col min="5" max="5" width="10.125" style="0" customWidth="1"/>
    <col min="6" max="6" width="10.00390625" style="0" customWidth="1"/>
  </cols>
  <sheetData>
    <row r="1" spans="1:6" ht="18.75" customHeight="1">
      <c r="A1" s="1"/>
      <c r="B1" s="1"/>
      <c r="C1" s="1"/>
      <c r="D1" s="1"/>
      <c r="E1" s="1"/>
      <c r="F1" s="1"/>
    </row>
    <row r="2" ht="15" customHeight="1">
      <c r="D2" s="38" t="s">
        <v>44</v>
      </c>
    </row>
    <row r="3" ht="15" customHeight="1">
      <c r="D3" s="38" t="s">
        <v>45</v>
      </c>
    </row>
    <row r="4" ht="15" customHeight="1">
      <c r="D4" s="38" t="s">
        <v>46</v>
      </c>
    </row>
    <row r="5" ht="15" customHeight="1">
      <c r="D5" s="38" t="s">
        <v>48</v>
      </c>
    </row>
    <row r="6" spans="4:6" ht="15" customHeight="1">
      <c r="D6" s="44" t="s">
        <v>49</v>
      </c>
      <c r="E6" s="44"/>
      <c r="F6" s="44"/>
    </row>
    <row r="7" ht="15" customHeight="1">
      <c r="D7" s="38" t="s">
        <v>50</v>
      </c>
    </row>
    <row r="8" spans="1:6" ht="14.25" customHeight="1">
      <c r="A8" s="2"/>
      <c r="B8" s="2"/>
      <c r="C8" s="12"/>
      <c r="D8" s="12"/>
      <c r="E8" s="12"/>
      <c r="F8" s="12"/>
    </row>
    <row r="9" spans="1:6" ht="20.25">
      <c r="A9" s="41" t="s">
        <v>11</v>
      </c>
      <c r="B9" s="42"/>
      <c r="C9" s="42"/>
      <c r="D9" s="42"/>
      <c r="E9" s="42"/>
      <c r="F9" s="2"/>
    </row>
    <row r="10" spans="1:6" ht="12.75">
      <c r="A10" s="2"/>
      <c r="B10" s="3"/>
      <c r="C10" s="3"/>
      <c r="D10" s="3"/>
      <c r="E10" s="3"/>
      <c r="F10" s="4" t="s">
        <v>7</v>
      </c>
    </row>
    <row r="11" spans="1:6" ht="15.75">
      <c r="A11" s="40" t="s">
        <v>0</v>
      </c>
      <c r="B11" s="40" t="s">
        <v>1</v>
      </c>
      <c r="C11" s="40" t="s">
        <v>4</v>
      </c>
      <c r="D11" s="40" t="s">
        <v>2</v>
      </c>
      <c r="E11" s="43" t="s">
        <v>3</v>
      </c>
      <c r="F11" s="43"/>
    </row>
    <row r="12" spans="1:6" ht="36" customHeight="1">
      <c r="A12" s="40"/>
      <c r="B12" s="40"/>
      <c r="C12" s="40"/>
      <c r="D12" s="40"/>
      <c r="E12" s="5" t="s">
        <v>4</v>
      </c>
      <c r="F12" s="6" t="s">
        <v>5</v>
      </c>
    </row>
    <row r="13" spans="1:6" ht="16.5">
      <c r="A13" s="7">
        <v>1</v>
      </c>
      <c r="B13" s="7">
        <v>2</v>
      </c>
      <c r="C13" s="26">
        <v>3</v>
      </c>
      <c r="D13" s="26">
        <v>4</v>
      </c>
      <c r="E13" s="5">
        <v>5</v>
      </c>
      <c r="F13" s="6">
        <v>6</v>
      </c>
    </row>
    <row r="14" spans="1:6" ht="49.5">
      <c r="A14" s="22">
        <v>11010200</v>
      </c>
      <c r="B14" s="17" t="s">
        <v>20</v>
      </c>
      <c r="C14" s="27">
        <f aca="true" t="shared" si="0" ref="C14:C44">D14+E14</f>
        <v>200000</v>
      </c>
      <c r="D14" s="27">
        <v>200000</v>
      </c>
      <c r="E14" s="15"/>
      <c r="F14" s="15"/>
    </row>
    <row r="15" spans="1:6" ht="51" customHeight="1">
      <c r="A15" s="22">
        <v>11010900</v>
      </c>
      <c r="B15" s="18" t="s">
        <v>26</v>
      </c>
      <c r="C15" s="27">
        <f t="shared" si="0"/>
        <v>-260000</v>
      </c>
      <c r="D15" s="27">
        <v>-260000</v>
      </c>
      <c r="E15" s="15"/>
      <c r="F15" s="15"/>
    </row>
    <row r="16" spans="1:6" ht="49.5">
      <c r="A16" s="22">
        <v>13010200</v>
      </c>
      <c r="B16" s="19" t="s">
        <v>12</v>
      </c>
      <c r="C16" s="27">
        <f t="shared" si="0"/>
        <v>5500</v>
      </c>
      <c r="D16" s="28">
        <v>5500</v>
      </c>
      <c r="E16" s="15"/>
      <c r="F16" s="15"/>
    </row>
    <row r="17" spans="1:6" ht="33">
      <c r="A17" s="22">
        <v>14040000</v>
      </c>
      <c r="B17" s="17" t="s">
        <v>13</v>
      </c>
      <c r="C17" s="27">
        <f t="shared" si="0"/>
        <v>150000</v>
      </c>
      <c r="D17" s="28">
        <v>150000</v>
      </c>
      <c r="E17" s="15"/>
      <c r="F17" s="15"/>
    </row>
    <row r="18" spans="1:6" ht="33">
      <c r="A18" s="22">
        <v>18010200</v>
      </c>
      <c r="B18" s="19" t="s">
        <v>14</v>
      </c>
      <c r="C18" s="27">
        <f t="shared" si="0"/>
        <v>6500</v>
      </c>
      <c r="D18" s="29">
        <v>6500</v>
      </c>
      <c r="E18" s="15"/>
      <c r="F18" s="15"/>
    </row>
    <row r="19" spans="1:6" ht="33">
      <c r="A19" s="22">
        <v>18010400</v>
      </c>
      <c r="B19" s="19" t="s">
        <v>15</v>
      </c>
      <c r="C19" s="27">
        <f t="shared" si="0"/>
        <v>62800</v>
      </c>
      <c r="D19" s="29">
        <v>62800</v>
      </c>
      <c r="E19" s="15"/>
      <c r="F19" s="15"/>
    </row>
    <row r="20" spans="1:6" ht="16.5">
      <c r="A20" s="22">
        <v>18010600</v>
      </c>
      <c r="B20" s="17" t="s">
        <v>16</v>
      </c>
      <c r="C20" s="27">
        <f t="shared" si="0"/>
        <v>160000</v>
      </c>
      <c r="D20" s="27">
        <v>160000</v>
      </c>
      <c r="E20" s="15"/>
      <c r="F20" s="15"/>
    </row>
    <row r="21" spans="1:6" ht="16.5">
      <c r="A21" s="22">
        <v>18010700</v>
      </c>
      <c r="B21" s="18" t="s">
        <v>27</v>
      </c>
      <c r="C21" s="27">
        <f t="shared" si="0"/>
        <v>-8075</v>
      </c>
      <c r="D21" s="27">
        <v>-8075</v>
      </c>
      <c r="E21" s="15"/>
      <c r="F21" s="15"/>
    </row>
    <row r="22" spans="1:6" ht="16.5">
      <c r="A22" s="22">
        <v>18010900</v>
      </c>
      <c r="B22" s="17" t="s">
        <v>17</v>
      </c>
      <c r="C22" s="27">
        <f t="shared" si="0"/>
        <v>30000</v>
      </c>
      <c r="D22" s="27">
        <v>30000</v>
      </c>
      <c r="E22" s="15"/>
      <c r="F22" s="15"/>
    </row>
    <row r="23" spans="1:6" ht="16.5">
      <c r="A23" s="22">
        <v>18011000</v>
      </c>
      <c r="B23" s="18" t="s">
        <v>28</v>
      </c>
      <c r="C23" s="27">
        <f t="shared" si="0"/>
        <v>-25000</v>
      </c>
      <c r="D23" s="27">
        <v>-25000</v>
      </c>
      <c r="E23" s="15"/>
      <c r="F23" s="15"/>
    </row>
    <row r="24" spans="1:6" ht="16.5">
      <c r="A24" s="22">
        <v>18030100</v>
      </c>
      <c r="B24" s="18" t="s">
        <v>29</v>
      </c>
      <c r="C24" s="27">
        <f t="shared" si="0"/>
        <v>-114</v>
      </c>
      <c r="D24" s="27">
        <v>-114</v>
      </c>
      <c r="E24" s="15"/>
      <c r="F24" s="15"/>
    </row>
    <row r="25" spans="1:6" ht="16.5">
      <c r="A25" s="22">
        <v>18030200</v>
      </c>
      <c r="B25" s="18" t="s">
        <v>30</v>
      </c>
      <c r="C25" s="27">
        <f t="shared" si="0"/>
        <v>114</v>
      </c>
      <c r="D25" s="27">
        <v>114</v>
      </c>
      <c r="E25" s="15"/>
      <c r="F25" s="15"/>
    </row>
    <row r="26" spans="1:6" ht="16.5">
      <c r="A26" s="23">
        <v>18050300</v>
      </c>
      <c r="B26" s="20" t="s">
        <v>31</v>
      </c>
      <c r="C26" s="27">
        <f t="shared" si="0"/>
        <v>100000</v>
      </c>
      <c r="D26" s="27">
        <v>100000</v>
      </c>
      <c r="E26" s="15"/>
      <c r="F26" s="15"/>
    </row>
    <row r="27" spans="1:6" ht="16.5">
      <c r="A27" s="22">
        <v>18050400</v>
      </c>
      <c r="B27" s="17" t="s">
        <v>18</v>
      </c>
      <c r="C27" s="27">
        <f t="shared" si="0"/>
        <v>1000000</v>
      </c>
      <c r="D27" s="27">
        <v>1000000</v>
      </c>
      <c r="E27" s="15"/>
      <c r="F27" s="15"/>
    </row>
    <row r="28" spans="1:6" ht="49.5">
      <c r="A28" s="22">
        <v>18050500</v>
      </c>
      <c r="B28" s="19" t="s">
        <v>19</v>
      </c>
      <c r="C28" s="27">
        <f t="shared" si="0"/>
        <v>6600</v>
      </c>
      <c r="D28" s="27">
        <v>6600</v>
      </c>
      <c r="E28" s="15"/>
      <c r="F28" s="15"/>
    </row>
    <row r="29" spans="1:6" ht="33">
      <c r="A29" s="23">
        <v>21010300</v>
      </c>
      <c r="B29" s="18" t="s">
        <v>32</v>
      </c>
      <c r="C29" s="27">
        <f t="shared" si="0"/>
        <v>23100</v>
      </c>
      <c r="D29" s="27">
        <v>23100</v>
      </c>
      <c r="E29" s="15"/>
      <c r="F29" s="15"/>
    </row>
    <row r="30" spans="1:6" ht="16.5">
      <c r="A30" s="22">
        <v>21081100</v>
      </c>
      <c r="B30" s="17" t="s">
        <v>21</v>
      </c>
      <c r="C30" s="27">
        <f t="shared" si="0"/>
        <v>11000</v>
      </c>
      <c r="D30" s="27">
        <v>11000</v>
      </c>
      <c r="E30" s="15"/>
      <c r="F30" s="15"/>
    </row>
    <row r="31" spans="1:6" ht="16.5">
      <c r="A31" s="22">
        <v>22012500</v>
      </c>
      <c r="B31" s="17" t="s">
        <v>22</v>
      </c>
      <c r="C31" s="27">
        <f t="shared" si="0"/>
        <v>64975</v>
      </c>
      <c r="D31" s="27">
        <v>64975</v>
      </c>
      <c r="E31" s="15"/>
      <c r="F31" s="15"/>
    </row>
    <row r="32" spans="1:6" ht="33.75" customHeight="1">
      <c r="A32" s="23">
        <v>22080400</v>
      </c>
      <c r="B32" s="18" t="s">
        <v>33</v>
      </c>
      <c r="C32" s="27">
        <f t="shared" si="0"/>
        <v>-315000</v>
      </c>
      <c r="D32" s="27">
        <v>-315000</v>
      </c>
      <c r="E32" s="15"/>
      <c r="F32" s="15"/>
    </row>
    <row r="33" spans="1:6" ht="30.75" customHeight="1">
      <c r="A33" s="22">
        <v>22090100</v>
      </c>
      <c r="B33" s="17" t="s">
        <v>23</v>
      </c>
      <c r="C33" s="27">
        <f t="shared" si="0"/>
        <v>2300</v>
      </c>
      <c r="D33" s="27">
        <v>2300</v>
      </c>
      <c r="E33" s="15"/>
      <c r="F33" s="15"/>
    </row>
    <row r="34" spans="1:6" ht="33.75" customHeight="1">
      <c r="A34" s="22">
        <v>22090400</v>
      </c>
      <c r="B34" s="19" t="s">
        <v>24</v>
      </c>
      <c r="C34" s="27">
        <f>D34+E34</f>
        <v>-2300</v>
      </c>
      <c r="D34" s="27">
        <v>-2300</v>
      </c>
      <c r="E34" s="15"/>
      <c r="F34" s="15"/>
    </row>
    <row r="35" spans="1:6" ht="16.5">
      <c r="A35" s="22">
        <v>24060300</v>
      </c>
      <c r="B35" s="17" t="s">
        <v>34</v>
      </c>
      <c r="C35" s="27">
        <f t="shared" si="0"/>
        <v>85400</v>
      </c>
      <c r="D35" s="27">
        <v>85400</v>
      </c>
      <c r="E35" s="15"/>
      <c r="F35" s="15"/>
    </row>
    <row r="36" spans="1:6" ht="49.5" customHeight="1">
      <c r="A36" s="22">
        <v>31010200</v>
      </c>
      <c r="B36" s="19" t="s">
        <v>25</v>
      </c>
      <c r="C36" s="27">
        <f t="shared" si="0"/>
        <v>2200</v>
      </c>
      <c r="D36" s="29">
        <v>2200</v>
      </c>
      <c r="E36" s="15"/>
      <c r="F36" s="15"/>
    </row>
    <row r="37" spans="1:6" ht="33" customHeight="1">
      <c r="A37" s="22">
        <v>41020600</v>
      </c>
      <c r="B37" s="21" t="s">
        <v>47</v>
      </c>
      <c r="C37" s="27">
        <f t="shared" si="0"/>
        <v>1230320</v>
      </c>
      <c r="D37" s="29">
        <v>1230320</v>
      </c>
      <c r="E37" s="15"/>
      <c r="F37" s="15"/>
    </row>
    <row r="38" spans="1:6" ht="63.75" customHeight="1">
      <c r="A38" s="22">
        <v>41030600</v>
      </c>
      <c r="B38" s="21" t="s">
        <v>37</v>
      </c>
      <c r="C38" s="27">
        <f t="shared" si="0"/>
        <v>-940289</v>
      </c>
      <c r="D38" s="29">
        <v>-940289</v>
      </c>
      <c r="E38" s="15"/>
      <c r="F38" s="15"/>
    </row>
    <row r="39" spans="1:6" ht="163.5" customHeight="1">
      <c r="A39" s="22">
        <v>41030900</v>
      </c>
      <c r="B39" s="18" t="s">
        <v>38</v>
      </c>
      <c r="C39" s="27">
        <f t="shared" si="0"/>
        <v>15200</v>
      </c>
      <c r="D39" s="29">
        <v>15200</v>
      </c>
      <c r="E39" s="15"/>
      <c r="F39" s="15"/>
    </row>
    <row r="40" spans="1:6" ht="50.25" customHeight="1">
      <c r="A40" s="22">
        <v>41031000</v>
      </c>
      <c r="B40" s="21" t="s">
        <v>39</v>
      </c>
      <c r="C40" s="27">
        <f t="shared" si="0"/>
        <v>34827</v>
      </c>
      <c r="D40" s="29">
        <v>34827</v>
      </c>
      <c r="E40" s="15"/>
      <c r="F40" s="15"/>
    </row>
    <row r="41" spans="1:6" ht="17.25" customHeight="1">
      <c r="A41" s="22">
        <v>41033900</v>
      </c>
      <c r="B41" s="21" t="s">
        <v>35</v>
      </c>
      <c r="C41" s="27">
        <f t="shared" si="0"/>
        <v>185243</v>
      </c>
      <c r="D41" s="29">
        <v>185243</v>
      </c>
      <c r="E41" s="15"/>
      <c r="F41" s="15"/>
    </row>
    <row r="42" spans="1:6" ht="17.25" customHeight="1">
      <c r="A42" s="22">
        <v>41034200</v>
      </c>
      <c r="B42" s="18" t="s">
        <v>36</v>
      </c>
      <c r="C42" s="27">
        <f t="shared" si="0"/>
        <v>22800</v>
      </c>
      <c r="D42" s="29">
        <v>22800</v>
      </c>
      <c r="E42" s="15"/>
      <c r="F42" s="15"/>
    </row>
    <row r="43" spans="1:6" ht="48" customHeight="1">
      <c r="A43" s="22">
        <v>41035100</v>
      </c>
      <c r="B43" s="21" t="s">
        <v>40</v>
      </c>
      <c r="C43" s="27">
        <f t="shared" si="0"/>
        <v>111504</v>
      </c>
      <c r="D43" s="29">
        <v>111504</v>
      </c>
      <c r="E43" s="15"/>
      <c r="F43" s="15"/>
    </row>
    <row r="44" spans="1:6" ht="34.5" customHeight="1">
      <c r="A44" s="22">
        <v>41037000</v>
      </c>
      <c r="B44" s="21" t="s">
        <v>41</v>
      </c>
      <c r="C44" s="27">
        <f t="shared" si="0"/>
        <v>-30000</v>
      </c>
      <c r="D44" s="29">
        <v>-30000</v>
      </c>
      <c r="E44" s="15"/>
      <c r="F44" s="15"/>
    </row>
    <row r="45" spans="1:6" ht="16.5">
      <c r="A45" s="24"/>
      <c r="B45" s="25" t="s">
        <v>6</v>
      </c>
      <c r="C45" s="30">
        <f>SUM(C14:C44)</f>
        <v>1929605</v>
      </c>
      <c r="D45" s="30">
        <f>SUM(D14:D44)</f>
        <v>1929605</v>
      </c>
      <c r="E45" s="16">
        <f>SUM(E14:E44)</f>
        <v>0</v>
      </c>
      <c r="F45" s="16">
        <f>SUM(F14:F44)</f>
        <v>0</v>
      </c>
    </row>
    <row r="46" spans="1:6" ht="15" customHeight="1">
      <c r="A46" s="13"/>
      <c r="B46" s="8"/>
      <c r="C46" s="9"/>
      <c r="D46" s="10"/>
      <c r="E46" s="14"/>
      <c r="F46" s="14"/>
    </row>
    <row r="47" spans="1:6" ht="16.5">
      <c r="A47" s="31" t="s">
        <v>42</v>
      </c>
      <c r="B47" s="31"/>
      <c r="C47" s="32"/>
      <c r="D47" s="33"/>
      <c r="E47" s="33" t="s">
        <v>43</v>
      </c>
      <c r="F47" s="34"/>
    </row>
    <row r="48" spans="1:6" ht="16.5">
      <c r="A48" s="31"/>
      <c r="B48" s="31"/>
      <c r="C48" s="32"/>
      <c r="D48" s="33"/>
      <c r="E48" s="33"/>
      <c r="F48" s="34"/>
    </row>
    <row r="49" spans="1:6" ht="16.5">
      <c r="A49" s="39" t="s">
        <v>51</v>
      </c>
      <c r="B49" s="39"/>
      <c r="C49" s="35"/>
      <c r="D49" s="35"/>
      <c r="E49" s="35"/>
      <c r="F49" s="35"/>
    </row>
    <row r="50" spans="1:6" ht="16.5">
      <c r="A50" s="31" t="s">
        <v>8</v>
      </c>
      <c r="B50" s="31"/>
      <c r="C50" s="33"/>
      <c r="D50" s="33"/>
      <c r="E50" s="33" t="s">
        <v>10</v>
      </c>
      <c r="F50" s="36"/>
    </row>
    <row r="51" spans="1:6" ht="16.5">
      <c r="A51" s="31" t="s">
        <v>9</v>
      </c>
      <c r="B51" s="31"/>
      <c r="C51" s="37"/>
      <c r="D51" s="37"/>
      <c r="E51" s="37"/>
      <c r="F51" s="35"/>
    </row>
    <row r="54" spans="1:2" ht="12.75">
      <c r="A54" s="11"/>
      <c r="B54" s="11"/>
    </row>
  </sheetData>
  <sheetProtection/>
  <mergeCells count="8">
    <mergeCell ref="D6:F6"/>
    <mergeCell ref="A49:B49"/>
    <mergeCell ref="A11:A12"/>
    <mergeCell ref="B11:B12"/>
    <mergeCell ref="A9:E9"/>
    <mergeCell ref="C11:C12"/>
    <mergeCell ref="D11:D12"/>
    <mergeCell ref="E11:F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2015-12-02T11:37:21Z</cp:lastPrinted>
  <dcterms:created xsi:type="dcterms:W3CDTF">2015-03-25T14:24:16Z</dcterms:created>
  <dcterms:modified xsi:type="dcterms:W3CDTF">2015-12-02T11:37:51Z</dcterms:modified>
  <cp:category/>
  <cp:version/>
  <cp:contentType/>
  <cp:contentStatus/>
</cp:coreProperties>
</file>